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.shortcut-targets-by-id\0B0Y-8GaCprN-NjJoVzVGVndjN2M\SOIL 4234\FA2021\Lab 2 Soil Sampling\"/>
    </mc:Choice>
  </mc:AlternateContent>
  <xr:revisionPtr revIDLastSave="0" documentId="13_ncr:1_{7DE15B6A-B906-49C5-9EA4-816EF29A5F15}" xr6:coauthVersionLast="46" xr6:coauthVersionMax="46" xr10:uidLastSave="{00000000-0000-0000-0000-000000000000}"/>
  <bookViews>
    <workbookView xWindow="31305" yWindow="-465" windowWidth="18900" windowHeight="14805" activeTab="2" xr2:uid="{00000000-000D-0000-FFFF-FFFF00000000}"/>
  </bookViews>
  <sheets>
    <sheet name="Soil Analysis" sheetId="1" r:id="rId1"/>
    <sheet name="Wheat P &amp; K Rec" sheetId="2" r:id="rId2"/>
    <sheet name="Lime Re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<sst xmlns="http://schemas.openxmlformats.org/spreadsheetml/2006/main" count="73" uniqueCount="51">
  <si>
    <t>Sample</t>
  </si>
  <si>
    <t>Acres</t>
  </si>
  <si>
    <t>Crop</t>
  </si>
  <si>
    <t>Yield Goal</t>
  </si>
  <si>
    <r>
      <t>NO</t>
    </r>
    <r>
      <rPr>
        <b/>
        <vertAlign val="sub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-N</t>
    </r>
  </si>
  <si>
    <t>N Req</t>
  </si>
  <si>
    <t>P</t>
  </si>
  <si>
    <t>K</t>
  </si>
  <si>
    <t>Amount of fertilizer</t>
  </si>
  <si>
    <t>Total N</t>
  </si>
  <si>
    <t>bu/ac</t>
  </si>
  <si>
    <t>lbs/acre</t>
  </si>
  <si>
    <t>Wheat</t>
  </si>
  <si>
    <t>pH</t>
  </si>
  <si>
    <t>Lime Req</t>
  </si>
  <si>
    <t>Buffer</t>
  </si>
  <si>
    <t>Lime</t>
  </si>
  <si>
    <t>Comp</t>
  </si>
  <si>
    <t>L1 S1</t>
  </si>
  <si>
    <t>L1 S2</t>
  </si>
  <si>
    <t>L1 S3</t>
  </si>
  <si>
    <t>L1 S4</t>
  </si>
  <si>
    <t>L1 S5</t>
  </si>
  <si>
    <t>L1 S6</t>
  </si>
  <si>
    <t>L1 S7</t>
  </si>
  <si>
    <t>L1 S8</t>
  </si>
  <si>
    <t>L2 S1</t>
  </si>
  <si>
    <t>L2 S2</t>
  </si>
  <si>
    <t xml:space="preserve">L2 S3 </t>
  </si>
  <si>
    <t>L2 S4</t>
  </si>
  <si>
    <t>L2 S5</t>
  </si>
  <si>
    <t>L2 S6</t>
  </si>
  <si>
    <t>L2 S7</t>
  </si>
  <si>
    <t>L2 S8</t>
  </si>
  <si>
    <t>N/A</t>
  </si>
  <si>
    <t>P2O5 Req.</t>
  </si>
  <si>
    <t>K2O Req.</t>
  </si>
  <si>
    <t>tons/ac</t>
  </si>
  <si>
    <t>P2O5</t>
  </si>
  <si>
    <t>K2O</t>
  </si>
  <si>
    <t>Total/Comp</t>
  </si>
  <si>
    <t>Total/Grid</t>
  </si>
  <si>
    <t>lbs/ac</t>
  </si>
  <si>
    <t>$/ac</t>
  </si>
  <si>
    <t>N/A in buffer Index is due to lab not testing buffer on pH values above 6.0</t>
  </si>
  <si>
    <t>Input Costs</t>
  </si>
  <si>
    <t>Soil Test P</t>
  </si>
  <si>
    <t>P Needed</t>
  </si>
  <si>
    <t>Soil Test K</t>
  </si>
  <si>
    <t>K Needed</t>
  </si>
  <si>
    <t>ECCE Lime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</si>
</sst>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2" applyNumberFormat="0" applyAlignment="0" applyProtection="0"/>
    <xf numFmtId="0" fontId="14" fillId="6" borderId="13" applyNumberFormat="0" applyAlignment="0" applyProtection="0"/>
    <xf numFmtId="0" fontId="15" fillId="6" borderId="12" applyNumberFormat="0" applyAlignment="0" applyProtection="0"/>
    <xf numFmtId="0" fontId="16" fillId="0" borderId="14" applyNumberFormat="0" applyFill="0" applyAlignment="0" applyProtection="0"/>
    <xf numFmtId="0" fontId="17" fillId="7" borderId="15" applyNumberFormat="0" applyAlignment="0" applyProtection="0"/>
    <xf numFmtId="0" fontId="18" fillId="0" borderId="0" applyNumberFormat="0" applyFill="0" applyBorder="0" applyAlignment="0" applyProtection="0"/>
    <xf numFmtId="0" fontId="5" fillId="8" borderId="16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3" borderId="7" xfId="7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1" fillId="3" borderId="8" xfId="7" applyBorder="1" applyAlignment="1"/>
    <xf numFmtId="0" fontId="11" fillId="3" borderId="5" xfId="7" applyBorder="1" applyAlignment="1"/>
    <xf numFmtId="0" fontId="3" fillId="0" borderId="18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1" fillId="3" borderId="1" xfId="7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1" fillId="3" borderId="4" xfId="7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3" borderId="1" xfId="7" applyBorder="1" applyAlignment="1"/>
    <xf numFmtId="0" fontId="0" fillId="0" borderId="6" xfId="0" applyBorder="1"/>
    <xf numFmtId="1" fontId="3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" fontId="3" fillId="0" borderId="20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1" fillId="3" borderId="6" xfId="7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1" fontId="3" fillId="0" borderId="29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11" fillId="3" borderId="1" xfId="7" applyBorder="1" applyAlignment="1">
      <alignment horizontal="center" vertical="center" wrapText="1"/>
    </xf>
    <xf numFmtId="0" fontId="11" fillId="3" borderId="31" xfId="7" applyBorder="1" applyAlignment="1">
      <alignment horizontal="center"/>
    </xf>
    <xf numFmtId="0" fontId="11" fillId="3" borderId="32" xfId="7" applyBorder="1" applyAlignment="1">
      <alignment horizontal="center"/>
    </xf>
    <xf numFmtId="0" fontId="11" fillId="3" borderId="27" xfId="7" applyBorder="1" applyAlignment="1">
      <alignment horizontal="center"/>
    </xf>
    <xf numFmtId="0" fontId="11" fillId="3" borderId="2" xfId="7" applyBorder="1" applyAlignment="1">
      <alignment horizontal="center"/>
    </xf>
    <xf numFmtId="0" fontId="11" fillId="3" borderId="3" xfId="7" applyBorder="1" applyAlignment="1">
      <alignment horizontal="center"/>
    </xf>
    <xf numFmtId="0" fontId="11" fillId="3" borderId="8" xfId="7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3" borderId="6" xfId="7" applyBorder="1" applyAlignment="1">
      <alignment horizontal="center" vertical="center"/>
    </xf>
    <xf numFmtId="0" fontId="11" fillId="3" borderId="7" xfId="7" applyBorder="1" applyAlignment="1">
      <alignment horizontal="center" vertical="center"/>
    </xf>
    <xf numFmtId="0" fontId="11" fillId="3" borderId="6" xfId="7" applyBorder="1" applyAlignment="1">
      <alignment horizontal="center"/>
    </xf>
    <xf numFmtId="0" fontId="11" fillId="3" borderId="2" xfId="7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Wheat 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6.162707786526684E-2"/>
                  <c:y val="-0.592276538349372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0.0134x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- 2.0767x + 79.15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'Wheat P &amp; K Rec'!$A$3:$A$7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65</c:v>
                </c:pt>
              </c:numCache>
            </c:numRef>
          </c:xVal>
          <c:yVal>
            <c:numRef>
              <c:f>'Wheat P &amp; K Rec'!$B$3:$B$7</c:f>
              <c:numCache>
                <c:formatCode>General</c:formatCode>
                <c:ptCount val="5"/>
                <c:pt idx="0">
                  <c:v>80</c:v>
                </c:pt>
                <c:pt idx="1">
                  <c:v>60</c:v>
                </c:pt>
                <c:pt idx="2">
                  <c:v>40</c:v>
                </c:pt>
                <c:pt idx="3">
                  <c:v>20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E2-4534-96A2-300E1412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832399"/>
        <c:axId val="1494545471"/>
      </c:scatterChart>
      <c:valAx>
        <c:axId val="1589832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545471"/>
        <c:crosses val="autoZero"/>
        <c:crossBetween val="midCat"/>
      </c:valAx>
      <c:valAx>
        <c:axId val="14945454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832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Wheat 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7.9657917760279959E-2"/>
                  <c:y val="-0.5547069116360454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-0.0006x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- 0.0745x + 59.729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'Wheat P &amp; K Rec'!$A$21:$A$25</c:f>
              <c:numCache>
                <c:formatCode>General</c:formatCode>
                <c:ptCount val="5"/>
                <c:pt idx="0">
                  <c:v>0</c:v>
                </c:pt>
                <c:pt idx="1">
                  <c:v>75</c:v>
                </c:pt>
                <c:pt idx="2">
                  <c:v>125</c:v>
                </c:pt>
                <c:pt idx="3">
                  <c:v>200</c:v>
                </c:pt>
                <c:pt idx="4">
                  <c:v>250</c:v>
                </c:pt>
              </c:numCache>
            </c:numRef>
          </c:xVal>
          <c:yVal>
            <c:numRef>
              <c:f>'Wheat P &amp; K Rec'!$B$21:$B$25</c:f>
              <c:numCache>
                <c:formatCode>General</c:formatCode>
                <c:ptCount val="5"/>
                <c:pt idx="0">
                  <c:v>60</c:v>
                </c:pt>
                <c:pt idx="1">
                  <c:v>50</c:v>
                </c:pt>
                <c:pt idx="2">
                  <c:v>40</c:v>
                </c:pt>
                <c:pt idx="3">
                  <c:v>20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8-4902-8F80-85301814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5251951"/>
        <c:axId val="1665258607"/>
      </c:scatterChart>
      <c:valAx>
        <c:axId val="166525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258607"/>
        <c:crosses val="autoZero"/>
        <c:crossBetween val="midCat"/>
      </c:valAx>
      <c:valAx>
        <c:axId val="166525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25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Lime Rec</a:t>
            </a:r>
          </a:p>
        </c:rich>
      </c:tx>
      <c:layout>
        <c:manualLayout>
          <c:xMode val="edge"/>
          <c:yMode val="edge"/>
          <c:x val="0.462979002624671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2704024496937882"/>
                  <c:y val="-0.4848458005249343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2.5058x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- 37.642x + 141.3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'Lime Rec'!$A$2:$A$12</c:f>
              <c:numCache>
                <c:formatCode>General</c:formatCode>
                <c:ptCount val="11"/>
                <c:pt idx="0">
                  <c:v>6.2</c:v>
                </c:pt>
                <c:pt idx="1">
                  <c:v>6.3</c:v>
                </c:pt>
                <c:pt idx="2">
                  <c:v>6.4</c:v>
                </c:pt>
                <c:pt idx="3">
                  <c:v>6.5</c:v>
                </c:pt>
                <c:pt idx="4">
                  <c:v>6.6</c:v>
                </c:pt>
                <c:pt idx="5">
                  <c:v>6.7</c:v>
                </c:pt>
                <c:pt idx="6">
                  <c:v>6.8</c:v>
                </c:pt>
                <c:pt idx="7">
                  <c:v>6.9</c:v>
                </c:pt>
                <c:pt idx="8">
                  <c:v>7</c:v>
                </c:pt>
                <c:pt idx="9">
                  <c:v>7.1</c:v>
                </c:pt>
                <c:pt idx="10">
                  <c:v>7.2</c:v>
                </c:pt>
              </c:numCache>
            </c:numRef>
          </c:xVal>
          <c:yVal>
            <c:numRef>
              <c:f>'Lime Rec'!$B$2:$B$12</c:f>
              <c:numCache>
                <c:formatCode>General</c:formatCode>
                <c:ptCount val="11"/>
                <c:pt idx="0">
                  <c:v>4.2</c:v>
                </c:pt>
                <c:pt idx="1">
                  <c:v>3.7</c:v>
                </c:pt>
                <c:pt idx="2">
                  <c:v>3.1</c:v>
                </c:pt>
                <c:pt idx="3">
                  <c:v>2.5</c:v>
                </c:pt>
                <c:pt idx="4">
                  <c:v>1.9</c:v>
                </c:pt>
                <c:pt idx="5">
                  <c:v>1.4</c:v>
                </c:pt>
                <c:pt idx="6">
                  <c:v>1.2</c:v>
                </c:pt>
                <c:pt idx="7">
                  <c:v>1</c:v>
                </c:pt>
                <c:pt idx="8">
                  <c:v>0.7</c:v>
                </c:pt>
                <c:pt idx="9">
                  <c:v>0.5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E6-4A7A-ABFB-99E3CD064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160751"/>
        <c:axId val="1673171151"/>
      </c:scatterChart>
      <c:valAx>
        <c:axId val="167316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Buffer</a:t>
                </a:r>
              </a:p>
            </c:rich>
          </c:tx>
          <c:layout>
            <c:manualLayout>
              <c:xMode val="edge"/>
              <c:yMode val="edge"/>
              <c:x val="0.49383552055993002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71151"/>
        <c:crosses val="autoZero"/>
        <c:crossBetween val="midCat"/>
      </c:valAx>
      <c:valAx>
        <c:axId val="167317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Lime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42412438028579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60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114300</xdr:rowOff>
    </xdr:from>
    <xdr:to>
      <xdr:col>9</xdr:col>
      <xdr:colOff>200025</xdr:colOff>
      <xdr:row>2</xdr:row>
      <xdr:rowOff>114300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543175" y="619125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2</xdr:row>
      <xdr:rowOff>114300</xdr:rowOff>
    </xdr:from>
    <xdr:to>
      <xdr:col>12</xdr:col>
      <xdr:colOff>381000</xdr:colOff>
      <xdr:row>2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248150" y="619125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</xdr:colOff>
      <xdr:row>2</xdr:row>
      <xdr:rowOff>114300</xdr:rowOff>
    </xdr:from>
    <xdr:to>
      <xdr:col>15</xdr:col>
      <xdr:colOff>24765</xdr:colOff>
      <xdr:row>2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505450" y="619125"/>
          <a:ext cx="548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2</xdr:row>
      <xdr:rowOff>104775</xdr:rowOff>
    </xdr:from>
    <xdr:to>
      <xdr:col>16</xdr:col>
      <xdr:colOff>539115</xdr:colOff>
      <xdr:row>2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629400" y="609600"/>
          <a:ext cx="548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90768</xdr:colOff>
      <xdr:row>2</xdr:row>
      <xdr:rowOff>115981</xdr:rowOff>
    </xdr:from>
    <xdr:to>
      <xdr:col>18</xdr:col>
      <xdr:colOff>48858</xdr:colOff>
      <xdr:row>2</xdr:row>
      <xdr:rowOff>115981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1195797" y="496981"/>
          <a:ext cx="5632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552450</xdr:colOff>
      <xdr:row>2</xdr:row>
      <xdr:rowOff>104775</xdr:rowOff>
    </xdr:from>
    <xdr:to>
      <xdr:col>20</xdr:col>
      <xdr:colOff>501015</xdr:colOff>
      <xdr:row>2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372475" y="609600"/>
          <a:ext cx="548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0</xdr:rowOff>
    </xdr:from>
    <xdr:to>
      <xdr:col>12</xdr:col>
      <xdr:colOff>533400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189553-C7B8-45CB-8F7C-56D479136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347662</xdr:colOff>
      <xdr:row>29</xdr:row>
      <xdr:rowOff>28575</xdr:rowOff>
    </xdr:from>
    <xdr:to>
      <xdr:col>7</xdr:col>
      <xdr:colOff>595312</xdr:colOff>
      <xdr:row>43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A44C70-82FB-40CB-BCB3-91DD5DEE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4</xdr:row>
      <xdr:rowOff>95250</xdr:rowOff>
    </xdr:from>
    <xdr:to>
      <xdr:col>12</xdr:col>
      <xdr:colOff>561975</xdr:colOff>
      <xdr:row>21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8749B-895E-475F-97D1-0DB97E758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zoomScale="85" zoomScaleNormal="85" workbookViewId="0">
      <selection activeCell="S11" sqref="S11"/>
    </sheetView>
  </sheetViews>
  <sheetFormatPr defaultRowHeight="15" x14ac:dyDescent="0.25"/>
  <cols>
    <col min="1" max="1" width="12.28515625" customWidth="1"/>
    <col min="18" max="18" width="9.140625" style="30"/>
  </cols>
  <sheetData>
    <row r="1" spans="1:28" x14ac:dyDescent="0.25">
      <c r="A1" s="63" t="s">
        <v>0</v>
      </c>
      <c r="B1" s="64" t="s">
        <v>1</v>
      </c>
      <c r="C1" s="63" t="s">
        <v>2</v>
      </c>
      <c r="D1" s="63" t="s">
        <v>3</v>
      </c>
      <c r="E1" s="65" t="s">
        <v>13</v>
      </c>
      <c r="F1" s="65" t="s">
        <v>15</v>
      </c>
      <c r="G1" s="67" t="s">
        <v>14</v>
      </c>
      <c r="H1" s="63" t="s">
        <v>4</v>
      </c>
      <c r="I1" s="55" t="s">
        <v>5</v>
      </c>
      <c r="J1" s="63" t="s">
        <v>6</v>
      </c>
      <c r="K1" s="55" t="s">
        <v>35</v>
      </c>
      <c r="L1" s="64" t="s">
        <v>7</v>
      </c>
      <c r="M1" s="70" t="s">
        <v>36</v>
      </c>
      <c r="N1" s="25"/>
      <c r="O1" s="17" t="s">
        <v>8</v>
      </c>
      <c r="P1" s="16"/>
      <c r="Q1" s="27"/>
      <c r="R1" s="59" t="s">
        <v>45</v>
      </c>
      <c r="S1" s="60"/>
      <c r="T1" s="60"/>
      <c r="U1" s="61"/>
    </row>
    <row r="2" spans="1:28" x14ac:dyDescent="0.25">
      <c r="A2" s="63"/>
      <c r="B2" s="64"/>
      <c r="C2" s="63"/>
      <c r="D2" s="63"/>
      <c r="E2" s="66"/>
      <c r="F2" s="66"/>
      <c r="G2" s="68"/>
      <c r="H2" s="63"/>
      <c r="I2" s="55"/>
      <c r="J2" s="63"/>
      <c r="K2" s="55"/>
      <c r="L2" s="64"/>
      <c r="M2" s="55"/>
      <c r="N2" s="11" t="s">
        <v>16</v>
      </c>
      <c r="O2" s="11" t="s">
        <v>9</v>
      </c>
      <c r="P2" s="23" t="s">
        <v>38</v>
      </c>
      <c r="Q2" s="23" t="s">
        <v>39</v>
      </c>
      <c r="R2" s="23" t="s">
        <v>16</v>
      </c>
      <c r="S2" s="23" t="s">
        <v>9</v>
      </c>
      <c r="T2" s="23" t="s">
        <v>38</v>
      </c>
      <c r="U2" s="23" t="s">
        <v>39</v>
      </c>
    </row>
    <row r="3" spans="1:28" ht="16.5" thickBot="1" x14ac:dyDescent="0.3">
      <c r="A3" s="39"/>
      <c r="B3" s="21"/>
      <c r="C3" s="14"/>
      <c r="D3" s="5" t="s">
        <v>10</v>
      </c>
      <c r="E3" s="5"/>
      <c r="F3" s="5"/>
      <c r="G3" s="5"/>
      <c r="H3" s="65" t="s">
        <v>11</v>
      </c>
      <c r="I3" s="65"/>
      <c r="J3" s="65"/>
      <c r="K3" s="65"/>
      <c r="L3" s="65"/>
      <c r="M3" s="65"/>
      <c r="N3" s="40" t="s">
        <v>37</v>
      </c>
      <c r="O3" s="69" t="s">
        <v>42</v>
      </c>
      <c r="P3" s="69"/>
      <c r="Q3" s="69"/>
      <c r="R3" s="56" t="s">
        <v>43</v>
      </c>
      <c r="S3" s="57"/>
      <c r="T3" s="57"/>
      <c r="U3" s="58"/>
      <c r="W3" s="62" t="s">
        <v>44</v>
      </c>
      <c r="X3" s="62"/>
      <c r="Y3" s="62"/>
      <c r="Z3" s="62"/>
      <c r="AA3" s="62"/>
      <c r="AB3" s="62"/>
    </row>
    <row r="4" spans="1:28" s="6" customFormat="1" ht="16.5" thickBot="1" x14ac:dyDescent="0.3">
      <c r="A4" s="48" t="s">
        <v>17</v>
      </c>
      <c r="B4" s="49">
        <v>20.7</v>
      </c>
      <c r="C4" s="50" t="s">
        <v>12</v>
      </c>
      <c r="D4" s="50">
        <v>60</v>
      </c>
      <c r="E4" s="50">
        <v>5.2</v>
      </c>
      <c r="F4" s="51">
        <v>7</v>
      </c>
      <c r="G4" s="50"/>
      <c r="H4" s="52">
        <v>27</v>
      </c>
      <c r="I4" s="50"/>
      <c r="J4" s="52">
        <v>10</v>
      </c>
      <c r="K4" s="50"/>
      <c r="L4" s="52">
        <v>130</v>
      </c>
      <c r="M4" s="50"/>
      <c r="N4" s="53"/>
      <c r="O4" s="53"/>
      <c r="P4" s="53"/>
      <c r="Q4" s="53"/>
      <c r="R4" s="53"/>
      <c r="S4" s="53"/>
      <c r="T4" s="53"/>
      <c r="U4" s="54"/>
      <c r="W4" s="62"/>
      <c r="X4" s="62"/>
      <c r="Y4" s="62"/>
      <c r="Z4" s="62"/>
      <c r="AA4" s="62"/>
      <c r="AB4" s="62"/>
    </row>
    <row r="5" spans="1:28" ht="15.75" x14ac:dyDescent="0.25">
      <c r="A5" s="41" t="s">
        <v>18</v>
      </c>
      <c r="B5" s="42">
        <v>1.3</v>
      </c>
      <c r="C5" s="10" t="s">
        <v>12</v>
      </c>
      <c r="D5" s="43">
        <v>60</v>
      </c>
      <c r="E5" s="10">
        <v>5.0999999999999996</v>
      </c>
      <c r="F5" s="44">
        <v>6.8</v>
      </c>
      <c r="G5" s="10"/>
      <c r="H5" s="45">
        <v>40</v>
      </c>
      <c r="I5" s="42"/>
      <c r="J5" s="45">
        <v>16</v>
      </c>
      <c r="K5" s="46"/>
      <c r="L5" s="46">
        <v>109</v>
      </c>
      <c r="M5" s="46"/>
      <c r="N5" s="47"/>
      <c r="O5" s="47"/>
      <c r="P5" s="47"/>
      <c r="Q5" s="47"/>
      <c r="R5" s="47"/>
      <c r="S5" s="47"/>
      <c r="T5" s="47"/>
      <c r="U5" s="47"/>
      <c r="W5" s="62"/>
      <c r="X5" s="62"/>
      <c r="Y5" s="62"/>
      <c r="Z5" s="62"/>
      <c r="AA5" s="62"/>
      <c r="AB5" s="62"/>
    </row>
    <row r="6" spans="1:28" ht="15.75" x14ac:dyDescent="0.25">
      <c r="A6" s="1" t="s">
        <v>19</v>
      </c>
      <c r="B6" s="2">
        <v>1.3</v>
      </c>
      <c r="C6" s="3" t="s">
        <v>12</v>
      </c>
      <c r="D6" s="13">
        <v>60</v>
      </c>
      <c r="E6" s="3">
        <v>4.5999999999999996</v>
      </c>
      <c r="F6" s="22">
        <v>6.8</v>
      </c>
      <c r="G6" s="3"/>
      <c r="H6" s="7">
        <v>44</v>
      </c>
      <c r="I6" s="2"/>
      <c r="J6" s="7">
        <v>17</v>
      </c>
      <c r="K6" s="4"/>
      <c r="L6" s="4">
        <v>98</v>
      </c>
      <c r="M6" s="4"/>
      <c r="N6" s="12"/>
      <c r="O6" s="12"/>
      <c r="P6" s="12"/>
      <c r="Q6" s="12"/>
      <c r="R6" s="12"/>
      <c r="S6" s="12"/>
      <c r="T6" s="12"/>
      <c r="U6" s="12"/>
    </row>
    <row r="7" spans="1:28" ht="15.75" x14ac:dyDescent="0.25">
      <c r="A7" s="1" t="s">
        <v>20</v>
      </c>
      <c r="B7" s="2">
        <v>1.3</v>
      </c>
      <c r="C7" s="3" t="s">
        <v>12</v>
      </c>
      <c r="D7" s="13">
        <v>60</v>
      </c>
      <c r="E7" s="3">
        <v>5.3</v>
      </c>
      <c r="F7" s="22">
        <v>6.9</v>
      </c>
      <c r="G7" s="3"/>
      <c r="H7" s="7">
        <v>28</v>
      </c>
      <c r="I7" s="2"/>
      <c r="J7" s="7">
        <v>6</v>
      </c>
      <c r="K7" s="4"/>
      <c r="L7" s="4">
        <v>121</v>
      </c>
      <c r="M7" s="4"/>
      <c r="N7" s="12"/>
      <c r="O7" s="12"/>
      <c r="P7" s="12"/>
      <c r="Q7" s="12"/>
      <c r="R7" s="12"/>
      <c r="S7" s="12"/>
      <c r="T7" s="12"/>
      <c r="U7" s="12"/>
    </row>
    <row r="8" spans="1:28" ht="15.75" x14ac:dyDescent="0.25">
      <c r="A8" s="1" t="s">
        <v>21</v>
      </c>
      <c r="B8" s="2">
        <v>1.3</v>
      </c>
      <c r="C8" s="3" t="s">
        <v>12</v>
      </c>
      <c r="D8" s="13">
        <v>60</v>
      </c>
      <c r="E8" s="3">
        <v>4.5999999999999996</v>
      </c>
      <c r="F8" s="22">
        <v>6.6</v>
      </c>
      <c r="G8" s="3"/>
      <c r="H8" s="7">
        <v>56</v>
      </c>
      <c r="I8" s="2"/>
      <c r="J8" s="7">
        <v>16</v>
      </c>
      <c r="K8" s="4"/>
      <c r="L8" s="4">
        <v>129</v>
      </c>
      <c r="M8" s="4"/>
      <c r="N8" s="12"/>
      <c r="O8" s="12"/>
      <c r="P8" s="12"/>
      <c r="Q8" s="12"/>
      <c r="R8" s="12"/>
      <c r="S8" s="12"/>
      <c r="T8" s="12"/>
      <c r="U8" s="12"/>
    </row>
    <row r="9" spans="1:28" ht="15.75" x14ac:dyDescent="0.25">
      <c r="A9" s="1" t="s">
        <v>22</v>
      </c>
      <c r="B9" s="2">
        <v>1.3</v>
      </c>
      <c r="C9" s="3" t="s">
        <v>12</v>
      </c>
      <c r="D9" s="13">
        <v>60</v>
      </c>
      <c r="E9" s="3">
        <v>4.8</v>
      </c>
      <c r="F9" s="22">
        <v>6.6</v>
      </c>
      <c r="G9" s="3"/>
      <c r="H9" s="7">
        <v>39</v>
      </c>
      <c r="I9" s="2"/>
      <c r="J9" s="7">
        <v>13</v>
      </c>
      <c r="K9" s="4"/>
      <c r="L9" s="4">
        <v>135</v>
      </c>
      <c r="M9" s="4"/>
      <c r="N9" s="12"/>
      <c r="O9" s="12"/>
      <c r="P9" s="12"/>
      <c r="Q9" s="12"/>
      <c r="R9" s="12"/>
      <c r="S9" s="12"/>
      <c r="T9" s="12"/>
      <c r="U9" s="12"/>
    </row>
    <row r="10" spans="1:28" ht="15.75" x14ac:dyDescent="0.25">
      <c r="A10" s="1" t="s">
        <v>23</v>
      </c>
      <c r="B10" s="2">
        <v>1.3</v>
      </c>
      <c r="C10" s="3" t="s">
        <v>12</v>
      </c>
      <c r="D10" s="13">
        <v>60</v>
      </c>
      <c r="E10" s="3">
        <v>6.2</v>
      </c>
      <c r="F10" s="22" t="s">
        <v>34</v>
      </c>
      <c r="G10" s="3"/>
      <c r="H10" s="7">
        <v>5</v>
      </c>
      <c r="I10" s="2"/>
      <c r="J10" s="7">
        <v>4</v>
      </c>
      <c r="K10" s="4"/>
      <c r="L10" s="4">
        <v>192</v>
      </c>
      <c r="M10" s="4"/>
      <c r="N10" s="12"/>
      <c r="O10" s="12"/>
      <c r="P10" s="12"/>
      <c r="Q10" s="12"/>
      <c r="R10" s="12"/>
      <c r="S10" s="12"/>
      <c r="T10" s="12"/>
      <c r="U10" s="12"/>
    </row>
    <row r="11" spans="1:28" ht="15.75" x14ac:dyDescent="0.25">
      <c r="A11" s="1" t="s">
        <v>24</v>
      </c>
      <c r="B11" s="2">
        <v>1.3</v>
      </c>
      <c r="C11" s="3" t="s">
        <v>12</v>
      </c>
      <c r="D11" s="13">
        <v>60</v>
      </c>
      <c r="E11" s="3">
        <v>6.2</v>
      </c>
      <c r="F11" s="22" t="s">
        <v>34</v>
      </c>
      <c r="G11" s="3"/>
      <c r="H11" s="7">
        <v>5</v>
      </c>
      <c r="I11" s="2"/>
      <c r="J11" s="7">
        <v>5</v>
      </c>
      <c r="K11" s="4"/>
      <c r="L11" s="4">
        <v>172</v>
      </c>
      <c r="M11" s="4"/>
      <c r="N11" s="12"/>
      <c r="O11" s="12"/>
      <c r="P11" s="12"/>
      <c r="Q11" s="12"/>
      <c r="R11" s="12"/>
      <c r="S11" s="12"/>
      <c r="T11" s="12"/>
      <c r="U11" s="12"/>
    </row>
    <row r="12" spans="1:28" ht="15.75" x14ac:dyDescent="0.25">
      <c r="A12" s="1" t="s">
        <v>25</v>
      </c>
      <c r="B12" s="2">
        <v>1.3</v>
      </c>
      <c r="C12" s="3" t="s">
        <v>12</v>
      </c>
      <c r="D12" s="13">
        <v>60</v>
      </c>
      <c r="E12" s="3">
        <v>4.8</v>
      </c>
      <c r="F12" s="22">
        <v>6.7</v>
      </c>
      <c r="G12" s="3"/>
      <c r="H12" s="7">
        <v>50</v>
      </c>
      <c r="I12" s="2"/>
      <c r="J12" s="7">
        <v>19</v>
      </c>
      <c r="K12" s="4"/>
      <c r="L12" s="4">
        <v>150</v>
      </c>
      <c r="M12" s="4"/>
      <c r="N12" s="12"/>
      <c r="O12" s="12"/>
      <c r="P12" s="12"/>
      <c r="Q12" s="12"/>
      <c r="R12" s="12"/>
      <c r="S12" s="12"/>
      <c r="T12" s="12"/>
      <c r="U12" s="12"/>
    </row>
    <row r="13" spans="1:28" ht="15.75" x14ac:dyDescent="0.25">
      <c r="A13" s="1" t="s">
        <v>26</v>
      </c>
      <c r="B13" s="2">
        <v>1.3</v>
      </c>
      <c r="C13" s="3" t="s">
        <v>12</v>
      </c>
      <c r="D13" s="13">
        <v>60</v>
      </c>
      <c r="E13" s="3">
        <v>5.5</v>
      </c>
      <c r="F13" s="22">
        <v>7</v>
      </c>
      <c r="G13" s="3"/>
      <c r="H13" s="7">
        <v>13</v>
      </c>
      <c r="I13" s="2"/>
      <c r="J13" s="7">
        <v>9</v>
      </c>
      <c r="K13" s="4"/>
      <c r="L13" s="4">
        <v>151</v>
      </c>
      <c r="M13" s="4"/>
      <c r="N13" s="12"/>
      <c r="O13" s="12"/>
      <c r="P13" s="12"/>
      <c r="Q13" s="12"/>
      <c r="R13" s="12"/>
      <c r="S13" s="12"/>
      <c r="T13" s="12"/>
      <c r="U13" s="12"/>
    </row>
    <row r="14" spans="1:28" ht="15.75" x14ac:dyDescent="0.25">
      <c r="A14" s="1" t="s">
        <v>27</v>
      </c>
      <c r="B14" s="2">
        <v>1.3</v>
      </c>
      <c r="C14" s="3" t="s">
        <v>12</v>
      </c>
      <c r="D14" s="13">
        <v>60</v>
      </c>
      <c r="E14" s="3">
        <v>4.5999999999999996</v>
      </c>
      <c r="F14" s="22">
        <v>6.7</v>
      </c>
      <c r="G14" s="3"/>
      <c r="H14" s="7">
        <v>45</v>
      </c>
      <c r="I14" s="2"/>
      <c r="J14" s="7">
        <v>12</v>
      </c>
      <c r="K14" s="4"/>
      <c r="L14" s="4">
        <v>114</v>
      </c>
      <c r="M14" s="4"/>
      <c r="N14" s="12"/>
      <c r="O14" s="12"/>
      <c r="P14" s="12"/>
      <c r="Q14" s="12"/>
      <c r="R14" s="12"/>
      <c r="S14" s="12"/>
      <c r="T14" s="12"/>
      <c r="U14" s="12"/>
    </row>
    <row r="15" spans="1:28" ht="15.75" x14ac:dyDescent="0.25">
      <c r="A15" s="1" t="s">
        <v>28</v>
      </c>
      <c r="B15" s="2">
        <v>1.3</v>
      </c>
      <c r="C15" s="3" t="s">
        <v>12</v>
      </c>
      <c r="D15" s="13">
        <v>60</v>
      </c>
      <c r="E15" s="3">
        <v>5.2</v>
      </c>
      <c r="F15" s="22">
        <v>6.8</v>
      </c>
      <c r="G15" s="3"/>
      <c r="H15" s="7">
        <v>29</v>
      </c>
      <c r="I15" s="2"/>
      <c r="J15" s="7">
        <v>4</v>
      </c>
      <c r="K15" s="4"/>
      <c r="L15" s="4">
        <v>134</v>
      </c>
      <c r="M15" s="4"/>
      <c r="N15" s="12"/>
      <c r="O15" s="12"/>
      <c r="P15" s="12"/>
      <c r="Q15" s="12"/>
      <c r="R15" s="12"/>
      <c r="S15" s="12"/>
      <c r="T15" s="12"/>
      <c r="U15" s="12"/>
    </row>
    <row r="16" spans="1:28" ht="15.75" x14ac:dyDescent="0.25">
      <c r="A16" s="1" t="s">
        <v>29</v>
      </c>
      <c r="B16" s="2">
        <v>1.3</v>
      </c>
      <c r="C16" s="3" t="s">
        <v>12</v>
      </c>
      <c r="D16" s="13">
        <v>60</v>
      </c>
      <c r="E16" s="3">
        <v>4.8</v>
      </c>
      <c r="F16" s="22">
        <v>6.8</v>
      </c>
      <c r="G16" s="3"/>
      <c r="H16" s="7">
        <v>35</v>
      </c>
      <c r="I16" s="2"/>
      <c r="J16" s="7">
        <v>11</v>
      </c>
      <c r="K16" s="4"/>
      <c r="L16" s="4">
        <v>135</v>
      </c>
      <c r="M16" s="4"/>
      <c r="N16" s="12"/>
      <c r="O16" s="12"/>
      <c r="P16" s="12"/>
      <c r="Q16" s="12"/>
      <c r="R16" s="12"/>
      <c r="S16" s="12"/>
      <c r="T16" s="12"/>
      <c r="U16" s="12"/>
    </row>
    <row r="17" spans="1:21" ht="15.75" x14ac:dyDescent="0.25">
      <c r="A17" s="1" t="s">
        <v>30</v>
      </c>
      <c r="B17" s="2">
        <v>1.3</v>
      </c>
      <c r="C17" s="3" t="s">
        <v>12</v>
      </c>
      <c r="D17" s="13">
        <v>60</v>
      </c>
      <c r="E17" s="3">
        <v>5.2</v>
      </c>
      <c r="F17" s="22">
        <v>6.9</v>
      </c>
      <c r="G17" s="3"/>
      <c r="H17" s="7">
        <v>20</v>
      </c>
      <c r="I17" s="2"/>
      <c r="J17" s="7">
        <v>9</v>
      </c>
      <c r="K17" s="4"/>
      <c r="L17" s="4">
        <v>141</v>
      </c>
      <c r="M17" s="4"/>
      <c r="N17" s="12"/>
      <c r="O17" s="12"/>
      <c r="P17" s="12"/>
      <c r="Q17" s="12"/>
      <c r="R17" s="12"/>
      <c r="S17" s="12"/>
      <c r="T17" s="12"/>
      <c r="U17" s="12"/>
    </row>
    <row r="18" spans="1:21" ht="15.75" x14ac:dyDescent="0.25">
      <c r="A18" s="1" t="s">
        <v>31</v>
      </c>
      <c r="B18" s="2">
        <v>1.3</v>
      </c>
      <c r="C18" s="3" t="s">
        <v>12</v>
      </c>
      <c r="D18" s="13">
        <v>60</v>
      </c>
      <c r="E18" s="3">
        <v>5.0999999999999996</v>
      </c>
      <c r="F18" s="22">
        <v>6.7</v>
      </c>
      <c r="G18" s="3"/>
      <c r="H18" s="7">
        <v>32</v>
      </c>
      <c r="I18" s="2"/>
      <c r="J18" s="7">
        <v>13</v>
      </c>
      <c r="K18" s="4"/>
      <c r="L18" s="4">
        <v>145</v>
      </c>
      <c r="M18" s="4"/>
      <c r="N18" s="12"/>
      <c r="O18" s="12"/>
      <c r="P18" s="12"/>
      <c r="Q18" s="12"/>
      <c r="R18" s="12"/>
      <c r="S18" s="12"/>
      <c r="T18" s="12"/>
      <c r="U18" s="12"/>
    </row>
    <row r="19" spans="1:21" ht="15.75" x14ac:dyDescent="0.25">
      <c r="A19" s="1" t="s">
        <v>32</v>
      </c>
      <c r="B19" s="2">
        <v>1.3</v>
      </c>
      <c r="C19" s="3" t="s">
        <v>12</v>
      </c>
      <c r="D19" s="13">
        <v>60</v>
      </c>
      <c r="E19" s="3">
        <v>6</v>
      </c>
      <c r="F19" s="22">
        <v>6.9</v>
      </c>
      <c r="G19" s="3"/>
      <c r="H19" s="7">
        <v>2</v>
      </c>
      <c r="I19" s="2"/>
      <c r="J19" s="7">
        <v>7</v>
      </c>
      <c r="K19" s="4"/>
      <c r="L19" s="4">
        <v>193</v>
      </c>
      <c r="M19" s="4"/>
      <c r="N19" s="12"/>
      <c r="O19" s="12"/>
      <c r="P19" s="12"/>
      <c r="Q19" s="12"/>
      <c r="R19" s="12"/>
      <c r="S19" s="12"/>
      <c r="T19" s="12"/>
      <c r="U19" s="12"/>
    </row>
    <row r="20" spans="1:21" ht="16.5" thickBot="1" x14ac:dyDescent="0.3">
      <c r="A20" s="1" t="s">
        <v>33</v>
      </c>
      <c r="B20" s="2">
        <v>1.3</v>
      </c>
      <c r="C20" s="3" t="s">
        <v>12</v>
      </c>
      <c r="D20" s="13">
        <v>60</v>
      </c>
      <c r="E20" s="3">
        <v>4.9000000000000004</v>
      </c>
      <c r="F20" s="22">
        <v>6.9</v>
      </c>
      <c r="G20" s="14"/>
      <c r="H20" s="7">
        <v>46</v>
      </c>
      <c r="I20" s="21"/>
      <c r="J20" s="7">
        <v>9</v>
      </c>
      <c r="K20" s="19"/>
      <c r="L20" s="4">
        <v>145</v>
      </c>
      <c r="M20" s="19"/>
      <c r="N20" s="28"/>
      <c r="O20" s="28"/>
      <c r="P20" s="28"/>
      <c r="Q20" s="28"/>
      <c r="R20" s="28"/>
      <c r="S20" s="28"/>
      <c r="T20" s="28"/>
      <c r="U20" s="28"/>
    </row>
    <row r="21" spans="1:21" ht="15.75" x14ac:dyDescent="0.25">
      <c r="A21" s="1" t="s">
        <v>41</v>
      </c>
      <c r="B21" s="2"/>
      <c r="C21" s="3"/>
      <c r="D21" s="13"/>
      <c r="E21" s="3"/>
      <c r="F21" s="30"/>
      <c r="G21" s="18"/>
      <c r="H21" s="8"/>
      <c r="I21" s="26"/>
      <c r="J21" s="8"/>
      <c r="K21" s="29"/>
      <c r="L21" s="9"/>
      <c r="M21" s="37"/>
      <c r="N21" s="35"/>
      <c r="O21" s="31"/>
      <c r="P21" s="31"/>
      <c r="Q21" s="31"/>
      <c r="R21" s="31"/>
      <c r="S21" s="31"/>
      <c r="T21" s="31"/>
      <c r="U21" s="32"/>
    </row>
    <row r="22" spans="1:21" ht="16.5" thickBot="1" x14ac:dyDescent="0.3">
      <c r="A22" s="1" t="s">
        <v>40</v>
      </c>
      <c r="B22" s="2"/>
      <c r="C22" s="3"/>
      <c r="D22" s="3"/>
      <c r="E22" s="10"/>
      <c r="F22" s="13"/>
      <c r="G22" s="24"/>
      <c r="H22" s="8"/>
      <c r="I22" s="15"/>
      <c r="J22" s="8"/>
      <c r="K22" s="20"/>
      <c r="L22" s="9"/>
      <c r="M22" s="38"/>
      <c r="N22" s="36"/>
      <c r="O22" s="33"/>
      <c r="P22" s="33"/>
      <c r="Q22" s="33"/>
      <c r="R22" s="33"/>
      <c r="S22" s="33"/>
      <c r="T22" s="33"/>
      <c r="U22" s="34"/>
    </row>
  </sheetData>
  <mergeCells count="18">
    <mergeCell ref="L1:L2"/>
    <mergeCell ref="M1:M2"/>
    <mergeCell ref="I1:I2"/>
    <mergeCell ref="R3:U3"/>
    <mergeCell ref="R1:U1"/>
    <mergeCell ref="W3:AB5"/>
    <mergeCell ref="A1:A2"/>
    <mergeCell ref="B1:B2"/>
    <mergeCell ref="C1:C2"/>
    <mergeCell ref="D1:D2"/>
    <mergeCell ref="H1:H2"/>
    <mergeCell ref="E1:E2"/>
    <mergeCell ref="G1:G2"/>
    <mergeCell ref="F1:F2"/>
    <mergeCell ref="H3:M3"/>
    <mergeCell ref="O3:Q3"/>
    <mergeCell ref="J1:J2"/>
    <mergeCell ref="K1:K2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C6BC-B50C-4EB1-99A3-B724C6F0591E}">
  <dimension ref="A2:B25"/>
  <sheetViews>
    <sheetView workbookViewId="0">
      <selection activeCell="D24" sqref="D24"/>
    </sheetView>
  </sheetViews>
  <sheetFormatPr defaultRowHeight="15" x14ac:dyDescent="0.25"/>
  <cols>
    <col min="1" max="1" width="10" bestFit="1" customWidth="1"/>
  </cols>
  <sheetData>
    <row r="2" spans="1:2" x14ac:dyDescent="0.25">
      <c r="A2" t="s">
        <v>46</v>
      </c>
      <c r="B2" t="s">
        <v>47</v>
      </c>
    </row>
    <row r="3" spans="1:2" x14ac:dyDescent="0.25">
      <c r="A3">
        <v>0</v>
      </c>
      <c r="B3">
        <v>80</v>
      </c>
    </row>
    <row r="4" spans="1:2" x14ac:dyDescent="0.25">
      <c r="A4">
        <v>10</v>
      </c>
      <c r="B4">
        <v>60</v>
      </c>
    </row>
    <row r="5" spans="1:2" x14ac:dyDescent="0.25">
      <c r="A5">
        <v>20</v>
      </c>
      <c r="B5">
        <v>40</v>
      </c>
    </row>
    <row r="6" spans="1:2" x14ac:dyDescent="0.25">
      <c r="A6">
        <v>40</v>
      </c>
      <c r="B6">
        <v>20</v>
      </c>
    </row>
    <row r="7" spans="1:2" x14ac:dyDescent="0.25">
      <c r="A7">
        <v>65</v>
      </c>
      <c r="B7">
        <v>0</v>
      </c>
    </row>
    <row r="20" spans="1:2" x14ac:dyDescent="0.25">
      <c r="A20" t="s">
        <v>48</v>
      </c>
      <c r="B20" t="s">
        <v>49</v>
      </c>
    </row>
    <row r="21" spans="1:2" x14ac:dyDescent="0.25">
      <c r="A21">
        <v>0</v>
      </c>
      <c r="B21">
        <v>60</v>
      </c>
    </row>
    <row r="22" spans="1:2" x14ac:dyDescent="0.25">
      <c r="A22">
        <v>75</v>
      </c>
      <c r="B22">
        <v>50</v>
      </c>
    </row>
    <row r="23" spans="1:2" x14ac:dyDescent="0.25">
      <c r="A23">
        <v>125</v>
      </c>
      <c r="B23">
        <v>40</v>
      </c>
    </row>
    <row r="24" spans="1:2" x14ac:dyDescent="0.25">
      <c r="A24">
        <v>200</v>
      </c>
      <c r="B24">
        <v>20</v>
      </c>
    </row>
    <row r="25" spans="1:2" x14ac:dyDescent="0.25">
      <c r="A25">
        <v>250</v>
      </c>
      <c r="B2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4653-8945-41CE-8011-F7244E9BB8EA}">
  <dimension ref="A1:B12"/>
  <sheetViews>
    <sheetView tabSelected="1" workbookViewId="0">
      <selection activeCell="J28" sqref="J28"/>
    </sheetView>
  </sheetViews>
  <sheetFormatPr defaultRowHeight="15" x14ac:dyDescent="0.25"/>
  <sheetData>
    <row r="1" spans="1:2" x14ac:dyDescent="0.25">
      <c r="A1" s="30" t="s">
        <v>15</v>
      </c>
      <c r="B1" s="30" t="s">
        <v>50</v>
      </c>
    </row>
    <row r="2" spans="1:2" x14ac:dyDescent="0.25">
      <c r="A2" s="30">
        <v>6.2</v>
      </c>
      <c r="B2" s="30">
        <v>4.2</v>
      </c>
    </row>
    <row r="3" spans="1:2" x14ac:dyDescent="0.25">
      <c r="A3" s="30">
        <v>6.3</v>
      </c>
      <c r="B3" s="30">
        <v>3.7</v>
      </c>
    </row>
    <row r="4" spans="1:2" x14ac:dyDescent="0.25">
      <c r="A4" s="30">
        <v>6.4</v>
      </c>
      <c r="B4" s="30">
        <v>3.1</v>
      </c>
    </row>
    <row r="5" spans="1:2" x14ac:dyDescent="0.25">
      <c r="A5" s="30">
        <v>6.5</v>
      </c>
      <c r="B5" s="30">
        <v>2.5</v>
      </c>
    </row>
    <row r="6" spans="1:2" x14ac:dyDescent="0.25">
      <c r="A6" s="30">
        <v>6.6</v>
      </c>
      <c r="B6" s="30">
        <v>1.9</v>
      </c>
    </row>
    <row r="7" spans="1:2" x14ac:dyDescent="0.25">
      <c r="A7" s="30">
        <v>6.7</v>
      </c>
      <c r="B7" s="30">
        <v>1.4</v>
      </c>
    </row>
    <row r="8" spans="1:2" x14ac:dyDescent="0.25">
      <c r="A8" s="30">
        <v>6.8</v>
      </c>
      <c r="B8" s="30">
        <v>1.2</v>
      </c>
    </row>
    <row r="9" spans="1:2" x14ac:dyDescent="0.25">
      <c r="A9" s="30">
        <v>6.9</v>
      </c>
      <c r="B9" s="30">
        <v>1</v>
      </c>
    </row>
    <row r="10" spans="1:2" x14ac:dyDescent="0.25">
      <c r="A10" s="30">
        <v>7</v>
      </c>
      <c r="B10" s="30">
        <v>0.7</v>
      </c>
    </row>
    <row r="11" spans="1:2" x14ac:dyDescent="0.25">
      <c r="A11" s="30">
        <v>7.1</v>
      </c>
      <c r="B11" s="30">
        <v>0.5</v>
      </c>
    </row>
    <row r="12" spans="1:2" x14ac:dyDescent="0.25">
      <c r="A12" s="30">
        <v>7.2</v>
      </c>
      <c r="B12" s="3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Soil Analysis</vt:lpstr>
      <vt:lpstr>Wheat P &amp; K Rec</vt:lpstr>
      <vt:lpstr>Lime Rec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Vaughn</dc:creator>
  <cp:lastModifiedBy>Smith, Michaela</cp:lastModifiedBy>
  <dcterms:created xsi:type="dcterms:W3CDTF">2018-09-11T15:54:52Z</dcterms:created>
  <dcterms:modified xsi:type="dcterms:W3CDTF">2021-09-02T19:56:22Z</dcterms:modified>
</cp:coreProperties>
</file>